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sme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1" l="1"/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50" i="1" l="1"/>
</calcChain>
</file>

<file path=xl/sharedStrings.xml><?xml version="1.0" encoding="utf-8"?>
<sst xmlns="http://schemas.openxmlformats.org/spreadsheetml/2006/main" count="73" uniqueCount="73">
  <si>
    <t>CV-71164</t>
  </si>
  <si>
    <t>NAILENE CLIP ON NAILS 24 CT</t>
  </si>
  <si>
    <t>LM-71613</t>
  </si>
  <si>
    <t>SENTATIONAIL GEL-POLISH REMOVAL KIT</t>
  </si>
  <si>
    <t>36594</t>
  </si>
  <si>
    <t>WET N WILD LIP COLOR</t>
  </si>
  <si>
    <t>11529</t>
  </si>
  <si>
    <t>WET N WILD FOUNDATION AMBER BEIGE</t>
  </si>
  <si>
    <t>CV-71914</t>
  </si>
  <si>
    <t>SENSATIONAIL FUSE GELNAMEL ASST 0.36 FL</t>
  </si>
  <si>
    <t>CV-39080</t>
  </si>
  <si>
    <t>SALLY HANSEN INSTA GEL STRIPS ASST COLOR</t>
  </si>
  <si>
    <t>RV-164</t>
  </si>
  <si>
    <t>REVLON NAIS POLISH+GLITTER TOP COAT ASST</t>
  </si>
  <si>
    <t>LM-100</t>
  </si>
  <si>
    <t>LOREAL NAIL POLISH+TOP COAT ASST COLORS</t>
  </si>
  <si>
    <t>MA-270</t>
  </si>
  <si>
    <t>MAYBELLINE NAIL POLISH ASST COLORS</t>
  </si>
  <si>
    <t>SP-00042</t>
  </si>
  <si>
    <t>BRIGHTON TRASH BAGS 200CT RED 20-30 GL</t>
  </si>
  <si>
    <t>CVG-00262</t>
  </si>
  <si>
    <t>SPRAY-PERFECT NAIL POLISH ASST 1.3 OZ</t>
  </si>
  <si>
    <t>DC-41440</t>
  </si>
  <si>
    <t>SH NAIL ART ASST COLROS 2PK</t>
  </si>
  <si>
    <t>LM-30763</t>
  </si>
  <si>
    <t>LOREAL NAIL POLISH+TOP COAT FOREVER</t>
  </si>
  <si>
    <t>LM-30757</t>
  </si>
  <si>
    <t>LOREAL NAIL POLISH +TOP COAT FOREVE</t>
  </si>
  <si>
    <t>LM-30756</t>
  </si>
  <si>
    <t>LOREAL NAIL POLISH+TOP COAT CORAL</t>
  </si>
  <si>
    <t>LM-30755</t>
  </si>
  <si>
    <t>LOREAL NAIL POLISH+TOP COAT PEACH</t>
  </si>
  <si>
    <t>LM-30754</t>
  </si>
  <si>
    <t>LOREAL NAIL POLISH+TOP COAT MAGENTA</t>
  </si>
  <si>
    <t>LM-30753</t>
  </si>
  <si>
    <t>LOREAL NAIL POLISH+TOP COAT BEYOND B</t>
  </si>
  <si>
    <t>CG-80</t>
  </si>
  <si>
    <t>COVERGIRL XL NAIL GEL POLISH ASST COLORS</t>
  </si>
  <si>
    <t>CG-120</t>
  </si>
  <si>
    <t>COVERGIRL OUTLAST NAIL POLISH ASST COLOR</t>
  </si>
  <si>
    <t>RV-126</t>
  </si>
  <si>
    <t>REVLON NAIL POLISH ASST COLORS 0.4 FL OZ</t>
  </si>
  <si>
    <t>RV-72</t>
  </si>
  <si>
    <t>REVLON NAIL POLISH ASST STYLE 0.4 FL</t>
  </si>
  <si>
    <t>RV-65601</t>
  </si>
  <si>
    <t>REVLON SHOWLINKS ES BONE EYE SHADOW</t>
  </si>
  <si>
    <t>RV-65602</t>
  </si>
  <si>
    <t>REVLON EYE SHADOW OYSTER</t>
  </si>
  <si>
    <t>RV-65603</t>
  </si>
  <si>
    <t>REVLON EYE SHADOW SAND</t>
  </si>
  <si>
    <t>RV-65604</t>
  </si>
  <si>
    <t>REVLON EYE SHADOW BLUSH</t>
  </si>
  <si>
    <t>RV-65606</t>
  </si>
  <si>
    <t>REVLON EYE SHADOW TAUPE</t>
  </si>
  <si>
    <t>RV-65609</t>
  </si>
  <si>
    <t>REVLON EYE SHADOW LILIAC</t>
  </si>
  <si>
    <t>RV-65611</t>
  </si>
  <si>
    <t>REVLON EYE SHADOW PLUM</t>
  </si>
  <si>
    <t>RV-65617</t>
  </si>
  <si>
    <t>REVLON EYE SHADOW GUNMETAL</t>
  </si>
  <si>
    <t>RV-65626</t>
  </si>
  <si>
    <t>REVLON EYE SHADOW COPPER</t>
  </si>
  <si>
    <t>RV-65629</t>
  </si>
  <si>
    <t>REVLON EYE SHADOW COCOA</t>
  </si>
  <si>
    <t>RV-65630</t>
  </si>
  <si>
    <t>REVLON EYE SHADOW ONYX</t>
  </si>
  <si>
    <t>Item #</t>
  </si>
  <si>
    <t>Description</t>
  </si>
  <si>
    <t># Cases</t>
  </si>
  <si>
    <t>Case Pack</t>
  </si>
  <si>
    <t># Units</t>
  </si>
  <si>
    <t>Wholesale</t>
  </si>
  <si>
    <t>Wholesale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</si>
</sst>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A15" zoomScale="150" workbookViewId="0">
      <selection activeCell="B20" sqref="B20"/>
    </sheetView>
  </sheetViews>
  <sheetFormatPr defaultColWidth="8.85546875" defaultRowHeight="15" x14ac:dyDescent="0.2"/>
  <cols>
    <col min="1" max="1" width="12.140625" style="1" customWidth="1"/>
    <col min="2" max="2" width="40.140625" style="1" customWidth="1"/>
    <col min="3" max="3" width="9" style="4" customWidth="1"/>
    <col min="4" max="4" width="10.140625" style="4" customWidth="1"/>
    <col min="5" max="5" width="8.85546875" style="4" customWidth="1"/>
    <col min="6" max="6" width="9.7109375" style="5" customWidth="1"/>
    <col min="7" max="7" width="18" style="5" customWidth="1"/>
  </cols>
  <sheetData>
    <row r="1" spans="1:7" ht="18" hidden="1" x14ac:dyDescent="0.25">
      <c r="A1" s="3"/>
    </row>
    <row r="2" spans="1:7" ht="0.75" hidden="1" customHeight="1" x14ac:dyDescent="0.2"/>
    <row r="3" spans="1:7" hidden="1" x14ac:dyDescent="0.2"/>
    <row r="4" spans="1:7" hidden="1" x14ac:dyDescent="0.2"/>
    <row r="5" spans="1:7" hidden="1" x14ac:dyDescent="0.2"/>
    <row r="6" spans="1:7" hidden="1" x14ac:dyDescent="0.2"/>
    <row r="7" spans="1:7" hidden="1" x14ac:dyDescent="0.2"/>
    <row r="8" spans="1:7" hidden="1" x14ac:dyDescent="0.2"/>
    <row r="9" spans="1:7" hidden="1" x14ac:dyDescent="0.2"/>
    <row r="10" spans="1:7" ht="18" hidden="1" x14ac:dyDescent="0.25">
      <c r="A10" s="10"/>
    </row>
    <row r="11" spans="1:7" hidden="1" x14ac:dyDescent="0.2">
      <c r="A11" s="2"/>
    </row>
    <row r="12" spans="1:7" hidden="1" x14ac:dyDescent="0.2"/>
    <row r="13" spans="1:7" hidden="1" x14ac:dyDescent="0.2"/>
    <row r="14" spans="1:7" hidden="1" x14ac:dyDescent="0.2"/>
    <row r="16" spans="1:7" s="6" customFormat="1" ht="12.75" x14ac:dyDescent="0.2">
      <c r="A16" s="11" t="s">
        <v>66</v>
      </c>
      <c r="B16" s="11" t="s">
        <v>67</v>
      </c>
      <c r="C16" s="12" t="s">
        <v>68</v>
      </c>
      <c r="D16" s="12" t="s">
        <v>69</v>
      </c>
      <c r="E16" s="12" t="s">
        <v>70</v>
      </c>
      <c r="F16" s="13" t="s">
        <v>71</v>
      </c>
      <c r="G16" s="13" t="s">
        <v>72</v>
      </c>
    </row>
    <row r="17" spans="1:7" ht="12.75" x14ac:dyDescent="0.2">
      <c r="A17" s="14" t="s">
        <v>0</v>
      </c>
      <c r="B17" s="15" t="s">
        <v>1</v>
      </c>
      <c r="C17" s="16">
        <v>61</v>
      </c>
      <c r="D17" s="16">
        <v>48</v>
      </c>
      <c r="E17" s="16">
        <f>C17*D17</f>
        <v>2928</v>
      </c>
      <c r="F17" s="17">
        <v>4.6900000000000004</v>
      </c>
      <c r="G17" s="17">
        <v>13732.320000000002</v>
      </c>
    </row>
    <row r="18" spans="1:7" ht="12.75" x14ac:dyDescent="0.2">
      <c r="A18" s="14" t="s">
        <v>2</v>
      </c>
      <c r="B18" s="15" t="s">
        <v>3</v>
      </c>
      <c r="C18" s="16">
        <v>52</v>
      </c>
      <c r="D18" s="16">
        <v>24</v>
      </c>
      <c r="E18" s="16">
        <f t="shared" ref="E18:E49" si="0">C18*D18</f>
        <v>1248</v>
      </c>
      <c r="F18" s="17">
        <v>5.3900000000000006</v>
      </c>
      <c r="G18" s="17">
        <v>6726.72</v>
      </c>
    </row>
    <row r="19" spans="1:7" ht="12.75" x14ac:dyDescent="0.2">
      <c r="A19" s="14" t="s">
        <v>4</v>
      </c>
      <c r="B19" s="15" t="s">
        <v>5</v>
      </c>
      <c r="C19" s="16">
        <v>29</v>
      </c>
      <c r="D19" s="16">
        <v>60</v>
      </c>
      <c r="E19" s="16">
        <f t="shared" si="0"/>
        <v>1740</v>
      </c>
      <c r="F19" s="17">
        <v>1</v>
      </c>
      <c r="G19" s="17">
        <v>1740</v>
      </c>
    </row>
    <row r="20" spans="1:7" ht="12.75" x14ac:dyDescent="0.2">
      <c r="A20" s="14" t="s">
        <v>6</v>
      </c>
      <c r="B20" s="15" t="s">
        <v>7</v>
      </c>
      <c r="C20" s="16">
        <v>16</v>
      </c>
      <c r="D20" s="16">
        <v>72</v>
      </c>
      <c r="E20" s="16">
        <f t="shared" si="0"/>
        <v>1152</v>
      </c>
      <c r="F20" s="17">
        <v>3.5</v>
      </c>
      <c r="G20" s="17">
        <v>4032</v>
      </c>
    </row>
    <row r="21" spans="1:7" ht="12.75" x14ac:dyDescent="0.2">
      <c r="A21" s="14" t="s">
        <v>8</v>
      </c>
      <c r="B21" s="15" t="s">
        <v>9</v>
      </c>
      <c r="C21" s="16">
        <v>88</v>
      </c>
      <c r="D21" s="16">
        <v>72</v>
      </c>
      <c r="E21" s="16">
        <f t="shared" si="0"/>
        <v>6336</v>
      </c>
      <c r="F21" s="17">
        <v>4.1900000000000004</v>
      </c>
      <c r="G21" s="17">
        <v>26547.84</v>
      </c>
    </row>
    <row r="22" spans="1:7" ht="12.75" x14ac:dyDescent="0.2">
      <c r="A22" s="14" t="s">
        <v>10</v>
      </c>
      <c r="B22" s="15" t="s">
        <v>11</v>
      </c>
      <c r="C22" s="16">
        <v>409</v>
      </c>
      <c r="D22" s="16">
        <v>36</v>
      </c>
      <c r="E22" s="16">
        <f t="shared" si="0"/>
        <v>14724</v>
      </c>
      <c r="F22" s="17">
        <v>8.24</v>
      </c>
      <c r="G22" s="17">
        <v>121325.76000000001</v>
      </c>
    </row>
    <row r="23" spans="1:7" ht="12.75" x14ac:dyDescent="0.2">
      <c r="A23" s="25" t="s">
        <v>12</v>
      </c>
      <c r="B23" s="26" t="s">
        <v>13</v>
      </c>
      <c r="C23" s="27">
        <v>57</v>
      </c>
      <c r="D23" s="27">
        <v>164</v>
      </c>
      <c r="E23" s="27">
        <f t="shared" si="0"/>
        <v>9348</v>
      </c>
      <c r="F23" s="28">
        <v>4.25</v>
      </c>
      <c r="G23" s="28">
        <v>39729</v>
      </c>
    </row>
    <row r="24" spans="1:7" ht="12.75" x14ac:dyDescent="0.2">
      <c r="A24" s="29" t="s">
        <v>14</v>
      </c>
      <c r="B24" s="30" t="s">
        <v>15</v>
      </c>
      <c r="C24" s="31">
        <v>299</v>
      </c>
      <c r="D24" s="31">
        <v>100</v>
      </c>
      <c r="E24" s="31">
        <f t="shared" si="0"/>
        <v>29900</v>
      </c>
      <c r="F24" s="32">
        <v>5.2600000000000007</v>
      </c>
      <c r="G24" s="32">
        <v>157274</v>
      </c>
    </row>
    <row r="25" spans="1:7" ht="12.75" x14ac:dyDescent="0.2">
      <c r="A25" s="14" t="s">
        <v>16</v>
      </c>
      <c r="B25" s="15" t="s">
        <v>17</v>
      </c>
      <c r="C25" s="16">
        <v>198</v>
      </c>
      <c r="D25" s="16">
        <v>270</v>
      </c>
      <c r="E25" s="16">
        <f t="shared" si="0"/>
        <v>53460</v>
      </c>
      <c r="F25" s="17">
        <v>1</v>
      </c>
      <c r="G25" s="17">
        <v>53460</v>
      </c>
    </row>
    <row r="26" spans="1:7" ht="12.75" x14ac:dyDescent="0.2">
      <c r="A26" s="14" t="s">
        <v>18</v>
      </c>
      <c r="B26" s="15" t="s">
        <v>19</v>
      </c>
      <c r="C26" s="16">
        <v>129</v>
      </c>
      <c r="D26" s="16">
        <v>1</v>
      </c>
      <c r="E26" s="16">
        <f t="shared" si="0"/>
        <v>129</v>
      </c>
      <c r="F26" s="17">
        <v>60</v>
      </c>
      <c r="G26" s="17">
        <v>7740</v>
      </c>
    </row>
    <row r="27" spans="1:7" ht="12.75" x14ac:dyDescent="0.2">
      <c r="A27" s="14" t="s">
        <v>20</v>
      </c>
      <c r="B27" s="15" t="s">
        <v>21</v>
      </c>
      <c r="C27" s="16">
        <v>56</v>
      </c>
      <c r="D27" s="16">
        <v>24</v>
      </c>
      <c r="E27" s="16">
        <f t="shared" si="0"/>
        <v>1344</v>
      </c>
      <c r="F27" s="17">
        <v>3</v>
      </c>
      <c r="G27" s="17">
        <v>4032</v>
      </c>
    </row>
    <row r="28" spans="1:7" ht="12.75" x14ac:dyDescent="0.2">
      <c r="A28" s="14" t="s">
        <v>22</v>
      </c>
      <c r="B28" s="15" t="s">
        <v>23</v>
      </c>
      <c r="C28" s="16">
        <v>1</v>
      </c>
      <c r="D28" s="16">
        <v>72</v>
      </c>
      <c r="E28" s="16">
        <f t="shared" si="0"/>
        <v>72</v>
      </c>
      <c r="F28" s="17">
        <v>2.19</v>
      </c>
      <c r="G28" s="17">
        <v>157.68</v>
      </c>
    </row>
    <row r="29" spans="1:7" ht="12.75" x14ac:dyDescent="0.2">
      <c r="A29" s="29" t="s">
        <v>24</v>
      </c>
      <c r="B29" s="30" t="s">
        <v>25</v>
      </c>
      <c r="C29" s="31">
        <v>12</v>
      </c>
      <c r="D29" s="31">
        <v>100</v>
      </c>
      <c r="E29" s="31">
        <f t="shared" si="0"/>
        <v>1200</v>
      </c>
      <c r="F29" s="32">
        <v>5.2600000000000007</v>
      </c>
      <c r="G29" s="32">
        <v>6312</v>
      </c>
    </row>
    <row r="30" spans="1:7" ht="12.75" x14ac:dyDescent="0.2">
      <c r="A30" s="29" t="s">
        <v>26</v>
      </c>
      <c r="B30" s="30" t="s">
        <v>27</v>
      </c>
      <c r="C30" s="31">
        <v>18</v>
      </c>
      <c r="D30" s="31">
        <v>100</v>
      </c>
      <c r="E30" s="31">
        <f t="shared" si="0"/>
        <v>1800</v>
      </c>
      <c r="F30" s="32">
        <v>5.2600000000000007</v>
      </c>
      <c r="G30" s="32">
        <v>9468</v>
      </c>
    </row>
    <row r="31" spans="1:7" ht="12.75" x14ac:dyDescent="0.2">
      <c r="A31" s="29" t="s">
        <v>28</v>
      </c>
      <c r="B31" s="30" t="s">
        <v>29</v>
      </c>
      <c r="C31" s="31">
        <v>18</v>
      </c>
      <c r="D31" s="31">
        <v>100</v>
      </c>
      <c r="E31" s="31">
        <f t="shared" si="0"/>
        <v>1800</v>
      </c>
      <c r="F31" s="32">
        <v>5.2600000000000007</v>
      </c>
      <c r="G31" s="32">
        <v>9468</v>
      </c>
    </row>
    <row r="32" spans="1:7" ht="12.75" x14ac:dyDescent="0.2">
      <c r="A32" s="29" t="s">
        <v>30</v>
      </c>
      <c r="B32" s="30" t="s">
        <v>31</v>
      </c>
      <c r="C32" s="31">
        <v>21</v>
      </c>
      <c r="D32" s="31">
        <v>100</v>
      </c>
      <c r="E32" s="31">
        <f t="shared" si="0"/>
        <v>2100</v>
      </c>
      <c r="F32" s="32">
        <v>5.2600000000000007</v>
      </c>
      <c r="G32" s="32">
        <v>11046</v>
      </c>
    </row>
    <row r="33" spans="1:7" ht="12.75" x14ac:dyDescent="0.2">
      <c r="A33" s="29" t="s">
        <v>32</v>
      </c>
      <c r="B33" s="30" t="s">
        <v>33</v>
      </c>
      <c r="C33" s="31">
        <v>20</v>
      </c>
      <c r="D33" s="31">
        <v>100</v>
      </c>
      <c r="E33" s="31">
        <f t="shared" si="0"/>
        <v>2000</v>
      </c>
      <c r="F33" s="32">
        <v>5.2600000000000007</v>
      </c>
      <c r="G33" s="32">
        <v>10520</v>
      </c>
    </row>
    <row r="34" spans="1:7" ht="12.75" x14ac:dyDescent="0.2">
      <c r="A34" s="29" t="s">
        <v>34</v>
      </c>
      <c r="B34" s="30" t="s">
        <v>35</v>
      </c>
      <c r="C34" s="31">
        <v>21</v>
      </c>
      <c r="D34" s="31">
        <v>100</v>
      </c>
      <c r="E34" s="31">
        <f t="shared" si="0"/>
        <v>2100</v>
      </c>
      <c r="F34" s="32">
        <v>5.2600000000000007</v>
      </c>
      <c r="G34" s="32">
        <v>11046</v>
      </c>
    </row>
    <row r="35" spans="1:7" ht="12.75" x14ac:dyDescent="0.2">
      <c r="A35" s="14" t="s">
        <v>36</v>
      </c>
      <c r="B35" s="15" t="s">
        <v>37</v>
      </c>
      <c r="C35" s="16">
        <v>45</v>
      </c>
      <c r="D35" s="16">
        <v>80</v>
      </c>
      <c r="E35" s="16">
        <f t="shared" si="0"/>
        <v>3600</v>
      </c>
      <c r="F35" s="17">
        <v>2.2000000000000002</v>
      </c>
      <c r="G35" s="17">
        <v>7920</v>
      </c>
    </row>
    <row r="36" spans="1:7" ht="12.75" x14ac:dyDescent="0.2">
      <c r="A36" s="14" t="s">
        <v>38</v>
      </c>
      <c r="B36" s="15" t="s">
        <v>39</v>
      </c>
      <c r="C36" s="16">
        <v>94</v>
      </c>
      <c r="D36" s="16">
        <v>120</v>
      </c>
      <c r="E36" s="16">
        <f t="shared" si="0"/>
        <v>11280</v>
      </c>
      <c r="F36" s="17">
        <v>2.2000000000000002</v>
      </c>
      <c r="G36" s="17">
        <v>24816</v>
      </c>
    </row>
    <row r="37" spans="1:7" ht="12.75" x14ac:dyDescent="0.2">
      <c r="A37" s="25" t="s">
        <v>40</v>
      </c>
      <c r="B37" s="26" t="s">
        <v>41</v>
      </c>
      <c r="C37" s="27">
        <v>188</v>
      </c>
      <c r="D37" s="27">
        <v>126</v>
      </c>
      <c r="E37" s="27">
        <f t="shared" si="0"/>
        <v>23688</v>
      </c>
      <c r="F37" s="28">
        <v>2.8400000000000003</v>
      </c>
      <c r="G37" s="28">
        <v>67273.919999999998</v>
      </c>
    </row>
    <row r="38" spans="1:7" ht="12.75" x14ac:dyDescent="0.2">
      <c r="A38" s="25" t="s">
        <v>42</v>
      </c>
      <c r="B38" s="26" t="s">
        <v>43</v>
      </c>
      <c r="C38" s="27">
        <v>66</v>
      </c>
      <c r="D38" s="27">
        <v>72</v>
      </c>
      <c r="E38" s="27">
        <f t="shared" si="0"/>
        <v>4752</v>
      </c>
      <c r="F38" s="28">
        <v>2.85</v>
      </c>
      <c r="G38" s="28">
        <v>13543.2</v>
      </c>
    </row>
    <row r="39" spans="1:7" ht="12.75" x14ac:dyDescent="0.2">
      <c r="A39" s="25" t="s">
        <v>44</v>
      </c>
      <c r="B39" s="26" t="s">
        <v>45</v>
      </c>
      <c r="C39" s="27">
        <v>1</v>
      </c>
      <c r="D39" s="27">
        <v>48</v>
      </c>
      <c r="E39" s="27">
        <f t="shared" si="0"/>
        <v>48</v>
      </c>
      <c r="F39" s="28">
        <v>1.5</v>
      </c>
      <c r="G39" s="28">
        <v>72</v>
      </c>
    </row>
    <row r="40" spans="1:7" ht="12.75" x14ac:dyDescent="0.2">
      <c r="A40" s="25" t="s">
        <v>46</v>
      </c>
      <c r="B40" s="26" t="s">
        <v>47</v>
      </c>
      <c r="C40" s="27">
        <v>172</v>
      </c>
      <c r="D40" s="27">
        <v>48</v>
      </c>
      <c r="E40" s="27">
        <f t="shared" si="0"/>
        <v>8256</v>
      </c>
      <c r="F40" s="28">
        <v>1.5</v>
      </c>
      <c r="G40" s="28">
        <v>12384</v>
      </c>
    </row>
    <row r="41" spans="1:7" ht="12.75" x14ac:dyDescent="0.2">
      <c r="A41" s="25" t="s">
        <v>48</v>
      </c>
      <c r="B41" s="26" t="s">
        <v>49</v>
      </c>
      <c r="C41" s="27">
        <v>404</v>
      </c>
      <c r="D41" s="27">
        <v>48</v>
      </c>
      <c r="E41" s="27">
        <f t="shared" si="0"/>
        <v>19392</v>
      </c>
      <c r="F41" s="28">
        <v>1.5</v>
      </c>
      <c r="G41" s="28">
        <v>29088</v>
      </c>
    </row>
    <row r="42" spans="1:7" ht="12.75" x14ac:dyDescent="0.2">
      <c r="A42" s="25" t="s">
        <v>50</v>
      </c>
      <c r="B42" s="26" t="s">
        <v>51</v>
      </c>
      <c r="C42" s="27">
        <v>312</v>
      </c>
      <c r="D42" s="27">
        <v>48</v>
      </c>
      <c r="E42" s="27">
        <f t="shared" si="0"/>
        <v>14976</v>
      </c>
      <c r="F42" s="28">
        <v>1.5</v>
      </c>
      <c r="G42" s="28">
        <v>22464</v>
      </c>
    </row>
    <row r="43" spans="1:7" ht="12.75" x14ac:dyDescent="0.2">
      <c r="A43" s="25" t="s">
        <v>52</v>
      </c>
      <c r="B43" s="26" t="s">
        <v>53</v>
      </c>
      <c r="C43" s="27">
        <v>163</v>
      </c>
      <c r="D43" s="27">
        <v>48</v>
      </c>
      <c r="E43" s="27">
        <f t="shared" si="0"/>
        <v>7824</v>
      </c>
      <c r="F43" s="28">
        <v>1.5</v>
      </c>
      <c r="G43" s="28">
        <v>11736</v>
      </c>
    </row>
    <row r="44" spans="1:7" ht="12.75" x14ac:dyDescent="0.2">
      <c r="A44" s="25" t="s">
        <v>54</v>
      </c>
      <c r="B44" s="26" t="s">
        <v>55</v>
      </c>
      <c r="C44" s="27">
        <v>78</v>
      </c>
      <c r="D44" s="27">
        <v>48</v>
      </c>
      <c r="E44" s="27">
        <f t="shared" si="0"/>
        <v>3744</v>
      </c>
      <c r="F44" s="28">
        <v>1.5</v>
      </c>
      <c r="G44" s="28">
        <v>5616</v>
      </c>
    </row>
    <row r="45" spans="1:7" ht="12.75" x14ac:dyDescent="0.2">
      <c r="A45" s="25" t="s">
        <v>56</v>
      </c>
      <c r="B45" s="26" t="s">
        <v>57</v>
      </c>
      <c r="C45" s="27">
        <v>270</v>
      </c>
      <c r="D45" s="27">
        <v>48</v>
      </c>
      <c r="E45" s="27">
        <f t="shared" si="0"/>
        <v>12960</v>
      </c>
      <c r="F45" s="28">
        <v>1.5</v>
      </c>
      <c r="G45" s="28">
        <v>19440</v>
      </c>
    </row>
    <row r="46" spans="1:7" ht="12.75" x14ac:dyDescent="0.2">
      <c r="A46" s="25" t="s">
        <v>58</v>
      </c>
      <c r="B46" s="26" t="s">
        <v>59</v>
      </c>
      <c r="C46" s="27">
        <v>579</v>
      </c>
      <c r="D46" s="27">
        <v>48</v>
      </c>
      <c r="E46" s="27">
        <f t="shared" si="0"/>
        <v>27792</v>
      </c>
      <c r="F46" s="28">
        <v>1.5</v>
      </c>
      <c r="G46" s="28">
        <v>41688</v>
      </c>
    </row>
    <row r="47" spans="1:7" ht="12.75" x14ac:dyDescent="0.2">
      <c r="A47" s="25" t="s">
        <v>60</v>
      </c>
      <c r="B47" s="26" t="s">
        <v>61</v>
      </c>
      <c r="C47" s="27">
        <v>17</v>
      </c>
      <c r="D47" s="27">
        <v>48</v>
      </c>
      <c r="E47" s="27">
        <f t="shared" si="0"/>
        <v>816</v>
      </c>
      <c r="F47" s="28">
        <v>1.5</v>
      </c>
      <c r="G47" s="28">
        <v>1224</v>
      </c>
    </row>
    <row r="48" spans="1:7" ht="12.75" x14ac:dyDescent="0.2">
      <c r="A48" s="25" t="s">
        <v>62</v>
      </c>
      <c r="B48" s="26" t="s">
        <v>63</v>
      </c>
      <c r="C48" s="27">
        <v>554</v>
      </c>
      <c r="D48" s="27">
        <v>48</v>
      </c>
      <c r="E48" s="27">
        <f t="shared" si="0"/>
        <v>26592</v>
      </c>
      <c r="F48" s="28">
        <v>1.5</v>
      </c>
      <c r="G48" s="28">
        <v>39888</v>
      </c>
    </row>
    <row r="49" spans="1:7" ht="12.75" x14ac:dyDescent="0.2">
      <c r="A49" s="25" t="s">
        <v>64</v>
      </c>
      <c r="B49" s="26" t="s">
        <v>65</v>
      </c>
      <c r="C49" s="27">
        <v>192</v>
      </c>
      <c r="D49" s="27">
        <v>48</v>
      </c>
      <c r="E49" s="27">
        <f t="shared" si="0"/>
        <v>9216</v>
      </c>
      <c r="F49" s="28">
        <v>1.5</v>
      </c>
      <c r="G49" s="28">
        <v>13824</v>
      </c>
    </row>
    <row r="50" spans="1:7" ht="12.75" x14ac:dyDescent="0.2">
      <c r="A50" s="14"/>
      <c r="B50" s="18"/>
      <c r="C50" s="16"/>
      <c r="D50" s="16"/>
      <c r="E50" s="19">
        <f>SUM(E17:E49)</f>
        <v>308317</v>
      </c>
      <c r="F50" s="17"/>
      <c r="G50" s="20">
        <f>SUM(G17:G49)</f>
        <v>805334.44000000006</v>
      </c>
    </row>
    <row r="51" spans="1:7" ht="12.75" x14ac:dyDescent="0.2">
      <c r="A51" s="21"/>
      <c r="B51" s="21"/>
      <c r="C51" s="22"/>
      <c r="D51" s="22"/>
      <c r="E51" s="23"/>
      <c r="F51" s="24"/>
      <c r="G51" s="24"/>
    </row>
    <row r="52" spans="1:7" ht="15.75" x14ac:dyDescent="0.2">
      <c r="E52" s="8"/>
      <c r="F52" s="7"/>
      <c r="G52" s="9"/>
    </row>
  </sheetData>
  <pageMargins left="0.75" right="0.75" top="1" bottom="1" header="0.5" footer="0.5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Cosmetics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2022-08-04T22:57:26Z</dcterms:created>
  <dcterms:modified xsi:type="dcterms:W3CDTF">2022-11-02T09:02:43Z</dcterms:modified>
  <cp:category/>
</cp:coreProperties>
</file>